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270" windowWidth="14055" windowHeight="9510" activeTab="0"/>
  </bookViews>
  <sheets>
    <sheet name="Moscow" sheetId="1" r:id="rId1"/>
  </sheets>
  <definedNames/>
  <calcPr fullCalcOnLoad="1"/>
</workbook>
</file>

<file path=xl/sharedStrings.xml><?xml version="1.0" encoding="utf-8"?>
<sst xmlns="http://schemas.openxmlformats.org/spreadsheetml/2006/main" count="104" uniqueCount="85">
  <si>
    <t>WESTERN REGIONAL COOPERATIVE WHEAT NURSERY</t>
  </si>
  <si>
    <t>YEAR: 2011</t>
  </si>
  <si>
    <t>NURSERY:</t>
  </si>
  <si>
    <t>WRSS</t>
  </si>
  <si>
    <t>Cooperator:</t>
  </si>
  <si>
    <t>Univ of Idaho</t>
  </si>
  <si>
    <t>Location:</t>
  </si>
  <si>
    <t>Moscow</t>
  </si>
  <si>
    <t>No. of Reps:</t>
  </si>
  <si>
    <t>Harvest Plot Area (sq.ft.):</t>
  </si>
  <si>
    <t>Yield LSD (.05):</t>
  </si>
  <si>
    <t>Yield CV%:</t>
  </si>
  <si>
    <t>Fertilizer:</t>
  </si>
  <si>
    <t>Seed Date:</t>
  </si>
  <si>
    <t>Harvest Date:</t>
  </si>
  <si>
    <t>Date/Feekes Growth Stage When Scored</t>
  </si>
  <si>
    <t>ENTRY</t>
  </si>
  <si>
    <t>CULTIVAR/</t>
  </si>
  <si>
    <t>ORIGIN</t>
  </si>
  <si>
    <t>PEDIGREE</t>
  </si>
  <si>
    <t>YIELD</t>
  </si>
  <si>
    <t>RANK</t>
  </si>
  <si>
    <t>TEST</t>
  </si>
  <si>
    <t>HEADING</t>
  </si>
  <si>
    <t>HEIGHT</t>
  </si>
  <si>
    <t>STAND</t>
  </si>
  <si>
    <t>LODGING</t>
  </si>
  <si>
    <t>WINTER</t>
  </si>
  <si>
    <t>Rust</t>
  </si>
  <si>
    <t>OTHER</t>
  </si>
  <si>
    <t>NO.</t>
  </si>
  <si>
    <t>DESIGNATION</t>
  </si>
  <si>
    <t>for</t>
  </si>
  <si>
    <t>WT.</t>
  </si>
  <si>
    <t>DATE</t>
  </si>
  <si>
    <t>KILL</t>
  </si>
  <si>
    <t>Kernel</t>
  </si>
  <si>
    <t>Scale</t>
  </si>
  <si>
    <t>%</t>
  </si>
  <si>
    <t>bu/ac</t>
  </si>
  <si>
    <t>lbs/bu</t>
  </si>
  <si>
    <t>from Jan 1</t>
  </si>
  <si>
    <t>inches</t>
  </si>
  <si>
    <t>cm</t>
  </si>
  <si>
    <t>Protein</t>
  </si>
  <si>
    <t>0-9</t>
  </si>
  <si>
    <t>WT. (g)</t>
  </si>
  <si>
    <t>ALPOWA</t>
  </si>
  <si>
    <t>Check</t>
  </si>
  <si>
    <t>ALTURAS</t>
  </si>
  <si>
    <t>IDO526 (Whitebird/Centennial)</t>
  </si>
  <si>
    <t>LOUISE</t>
  </si>
  <si>
    <t>Wakanz/Wawawai</t>
  </si>
  <si>
    <t>NICK</t>
  </si>
  <si>
    <t>SPRITE/DISCOVERY//WAKANZ/VANNA</t>
  </si>
  <si>
    <t>WA8124</t>
  </si>
  <si>
    <t>WSU- Pullman</t>
  </si>
  <si>
    <t xml:space="preserve">ID599/S2K00095   </t>
  </si>
  <si>
    <t>WA8127</t>
  </si>
  <si>
    <t xml:space="preserve">K91836/WA007496//Louise            </t>
  </si>
  <si>
    <t>WA8128</t>
  </si>
  <si>
    <t>(Wawawai/3/Madsen/Wawawai//ID377S)=WA7951/S0200137</t>
  </si>
  <si>
    <t>WA8149</t>
  </si>
  <si>
    <t>Treasure/WA007851(WA7963)//S94148/Wawawai (WA7961)</t>
  </si>
  <si>
    <t>WA8150</t>
  </si>
  <si>
    <t xml:space="preserve">Zak/Eden-60 pot 2//WA7961    </t>
  </si>
  <si>
    <t>WA8131</t>
  </si>
  <si>
    <t xml:space="preserve">C0100028/C0200126 </t>
  </si>
  <si>
    <t>IDO850</t>
  </si>
  <si>
    <t>UI- Aberdeen</t>
  </si>
  <si>
    <t>Alturas*2/Hank</t>
  </si>
  <si>
    <t>IDO687</t>
  </si>
  <si>
    <t>Alturas//IDO541/Vanna</t>
  </si>
  <si>
    <t>IDO852</t>
  </si>
  <si>
    <t>IDO599/IDO569</t>
  </si>
  <si>
    <t>IDO686</t>
  </si>
  <si>
    <t>Js-12-Mu-6/Jubilee (F3 Seln)//Jubilee</t>
  </si>
  <si>
    <t>IDO851</t>
  </si>
  <si>
    <t>Alturas*2/Cadoux</t>
  </si>
  <si>
    <t>IDO854</t>
  </si>
  <si>
    <t>Alturas/IDO852</t>
  </si>
  <si>
    <t>MEAN</t>
  </si>
  <si>
    <t>LSD (0.05)</t>
  </si>
  <si>
    <t>CV</t>
  </si>
  <si>
    <t>COMMENTS: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</si>
</sst>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#\)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20" fillId="0" borderId="11" xfId="0" applyFont="1" applyBorder="1" applyAlignment="1">
      <alignment/>
    </xf>
    <xf numFmtId="0" fontId="20" fillId="0" borderId="0" xfId="0" applyFont="1" applyBorder="1" applyAlignment="1">
      <alignment/>
    </xf>
    <xf numFmtId="1" fontId="0" fillId="0" borderId="12" xfId="0" applyNumberFormat="1" applyBorder="1" applyAlignment="1">
      <alignment/>
    </xf>
    <xf numFmtId="0" fontId="20" fillId="0" borderId="13" xfId="0" applyFont="1" applyBorder="1" applyAlignment="1">
      <alignment/>
    </xf>
    <xf numFmtId="15" fontId="20" fillId="0" borderId="11" xfId="0" applyNumberFormat="1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/>
    </xf>
    <xf numFmtId="0" fontId="20" fillId="0" borderId="18" xfId="0" applyFont="1" applyBorder="1" applyAlignment="1">
      <alignment wrapText="1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25" borderId="26" xfId="0" applyFont="1" applyFill="1" applyBorder="1" applyAlignment="1">
      <alignment/>
    </xf>
    <xf numFmtId="0" fontId="0" fillId="25" borderId="26" xfId="0" applyFont="1" applyFill="1" applyBorder="1" applyAlignment="1">
      <alignment/>
    </xf>
    <xf numFmtId="165" fontId="0" fillId="0" borderId="26" xfId="0" applyNumberFormat="1" applyBorder="1" applyAlignment="1">
      <alignment/>
    </xf>
    <xf numFmtId="164" fontId="20" fillId="0" borderId="26" xfId="0" applyNumberFormat="1" applyFont="1" applyBorder="1" applyAlignment="1">
      <alignment/>
    </xf>
    <xf numFmtId="1" fontId="0" fillId="0" borderId="26" xfId="0" applyNumberFormat="1" applyBorder="1" applyAlignment="1">
      <alignment/>
    </xf>
    <xf numFmtId="0" fontId="20" fillId="0" borderId="26" xfId="0" applyFont="1" applyBorder="1" applyAlignment="1">
      <alignment/>
    </xf>
    <xf numFmtId="1" fontId="20" fillId="0" borderId="26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25" borderId="12" xfId="0" applyFont="1" applyFill="1" applyBorder="1" applyAlignment="1">
      <alignment/>
    </xf>
    <xf numFmtId="0" fontId="0" fillId="25" borderId="12" xfId="0" applyFont="1" applyFill="1" applyBorder="1" applyAlignment="1">
      <alignment/>
    </xf>
    <xf numFmtId="165" fontId="0" fillId="0" borderId="12" xfId="0" applyNumberFormat="1" applyBorder="1" applyAlignment="1">
      <alignment/>
    </xf>
    <xf numFmtId="164" fontId="20" fillId="0" borderId="12" xfId="0" applyNumberFormat="1" applyFont="1" applyBorder="1" applyAlignment="1">
      <alignment/>
    </xf>
    <xf numFmtId="0" fontId="20" fillId="0" borderId="12" xfId="0" applyFont="1" applyBorder="1" applyAlignment="1">
      <alignment/>
    </xf>
    <xf numFmtId="1" fontId="2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165" fontId="0" fillId="0" borderId="16" xfId="0" applyNumberFormat="1" applyBorder="1" applyAlignment="1">
      <alignment/>
    </xf>
    <xf numFmtId="164" fontId="20" fillId="0" borderId="16" xfId="0" applyNumberFormat="1" applyFont="1" applyBorder="1" applyAlignment="1">
      <alignment/>
    </xf>
    <xf numFmtId="1" fontId="0" fillId="0" borderId="16" xfId="0" applyNumberFormat="1" applyBorder="1" applyAlignment="1">
      <alignment/>
    </xf>
    <xf numFmtId="1" fontId="20" fillId="0" borderId="16" xfId="0" applyNumberFormat="1" applyFont="1" applyBorder="1" applyAlignment="1">
      <alignment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/>
    </xf>
    <xf numFmtId="165" fontId="0" fillId="0" borderId="28" xfId="0" applyNumberFormat="1" applyBorder="1" applyAlignment="1">
      <alignment/>
    </xf>
    <xf numFmtId="1" fontId="0" fillId="0" borderId="28" xfId="0" applyNumberFormat="1" applyBorder="1" applyAlignment="1">
      <alignment/>
    </xf>
    <xf numFmtId="2" fontId="20" fillId="0" borderId="28" xfId="0" applyNumberFormat="1" applyFont="1" applyBorder="1" applyAlignment="1">
      <alignment/>
    </xf>
    <xf numFmtId="0" fontId="20" fillId="0" borderId="29" xfId="0" applyFont="1" applyBorder="1" applyAlignment="1">
      <alignment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/>
    </xf>
    <xf numFmtId="165" fontId="0" fillId="0" borderId="33" xfId="0" applyNumberFormat="1" applyBorder="1" applyAlignment="1">
      <alignment/>
    </xf>
    <xf numFmtId="1" fontId="0" fillId="0" borderId="33" xfId="0" applyNumberFormat="1" applyBorder="1" applyAlignment="1">
      <alignment/>
    </xf>
    <xf numFmtId="0" fontId="20" fillId="0" borderId="34" xfId="0" applyFont="1" applyBorder="1" applyAlignment="1">
      <alignment/>
    </xf>
    <xf numFmtId="0" fontId="20" fillId="0" borderId="0" xfId="0" applyFont="1" applyAlignment="1">
      <alignment vertical="top"/>
    </xf>
    <xf numFmtId="165" fontId="0" fillId="0" borderId="13" xfId="0" applyNumberForma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zoomScalePageLayoutView="0" workbookViewId="0" topLeftCell="A1">
      <selection activeCell="E10" sqref="E10:F28"/>
    </sheetView>
  </sheetViews>
  <sheetFormatPr defaultColWidth="9.140625" defaultRowHeight="12.75"/>
  <cols>
    <col min="1" max="1" width="9.140625" style="2" customWidth="1"/>
    <col min="2" max="2" width="16.140625" style="2" customWidth="1"/>
    <col min="3" max="3" width="17.57421875" style="2" customWidth="1"/>
    <col min="4" max="4" width="51.00390625" style="2" customWidth="1"/>
    <col min="5" max="5" width="7.140625" style="2" customWidth="1"/>
    <col min="6" max="6" width="11.8515625" style="2" customWidth="1"/>
    <col min="7" max="7" width="7.00390625" style="2" customWidth="1"/>
    <col min="8" max="8" width="5.8515625" style="2" customWidth="1"/>
    <col min="9" max="10" width="8.7109375" style="2" customWidth="1"/>
    <col min="11" max="11" width="6.8515625" style="2" customWidth="1"/>
    <col min="12" max="12" width="6.00390625" style="2" bestFit="1" customWidth="1"/>
    <col min="13" max="13" width="8.140625" style="2" customWidth="1"/>
    <col min="14" max="14" width="6.421875" style="2" bestFit="1" customWidth="1"/>
    <col min="15" max="15" width="6.140625" style="2" bestFit="1" customWidth="1"/>
    <col min="16" max="16" width="4.8515625" style="2" bestFit="1" customWidth="1"/>
    <col min="17" max="17" width="4.140625" style="2" bestFit="1" customWidth="1"/>
    <col min="18" max="19" width="5.8515625" style="2" bestFit="1" customWidth="1"/>
    <col min="20" max="16384" width="9.140625" style="2" customWidth="1"/>
  </cols>
  <sheetData>
    <row r="1" spans="1:19" ht="14.25" customHeight="1">
      <c r="A1" s="1" t="s">
        <v>0</v>
      </c>
      <c r="B1" s="1"/>
      <c r="C1" s="1"/>
      <c r="D1" s="1"/>
      <c r="E1" s="1"/>
      <c r="F1" s="1" t="s">
        <v>1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4.25" customHeight="1" thickBot="1">
      <c r="A2" s="3" t="s">
        <v>2</v>
      </c>
      <c r="B2" s="4" t="s">
        <v>3</v>
      </c>
      <c r="C2" s="5"/>
      <c r="D2" s="5"/>
      <c r="E2" s="5"/>
      <c r="F2" s="6"/>
      <c r="G2" s="3"/>
      <c r="H2" s="5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2" customHeight="1">
      <c r="A3" s="7" t="s">
        <v>4</v>
      </c>
      <c r="B3" s="7" t="s">
        <v>5</v>
      </c>
      <c r="C3" s="7"/>
      <c r="D3" s="7"/>
      <c r="E3" s="7"/>
      <c r="F3" s="8" t="s">
        <v>6</v>
      </c>
      <c r="G3" s="8" t="s">
        <v>7</v>
      </c>
      <c r="H3" s="8"/>
      <c r="I3" s="7"/>
      <c r="J3" s="7"/>
      <c r="K3" s="8"/>
      <c r="L3" s="7"/>
      <c r="M3" s="7"/>
      <c r="N3" s="7"/>
      <c r="O3" s="7"/>
      <c r="P3" s="7"/>
      <c r="Q3" s="7"/>
      <c r="R3" s="7"/>
      <c r="S3" s="7"/>
    </row>
    <row r="4" spans="1:19" ht="12" customHeight="1">
      <c r="A4" s="7" t="s">
        <v>8</v>
      </c>
      <c r="B4" s="7">
        <v>3</v>
      </c>
      <c r="C4" s="7" t="s">
        <v>9</v>
      </c>
      <c r="D4" s="7"/>
      <c r="E4" s="7"/>
      <c r="F4" s="10" t="s">
        <v>10</v>
      </c>
      <c r="G4" s="63">
        <v>14.54</v>
      </c>
      <c r="H4" s="10"/>
      <c r="I4" s="7"/>
      <c r="J4" s="7" t="s">
        <v>11</v>
      </c>
      <c r="K4" s="63">
        <v>9.74</v>
      </c>
      <c r="L4" s="7"/>
      <c r="M4" s="7"/>
      <c r="N4" s="7"/>
      <c r="O4" s="7"/>
      <c r="P4" s="7"/>
      <c r="Q4" s="10"/>
      <c r="R4" s="10"/>
      <c r="S4" s="10"/>
    </row>
    <row r="5" spans="1:19" ht="12" customHeight="1">
      <c r="A5" s="7" t="s">
        <v>12</v>
      </c>
      <c r="B5" s="7"/>
      <c r="C5" s="7"/>
      <c r="D5" s="7"/>
      <c r="E5" s="7"/>
      <c r="F5" s="7" t="s">
        <v>13</v>
      </c>
      <c r="G5" s="7"/>
      <c r="H5" s="7"/>
      <c r="I5" s="7"/>
      <c r="J5" s="7" t="s">
        <v>14</v>
      </c>
      <c r="K5" s="7"/>
      <c r="L5" s="11"/>
      <c r="M5" s="11"/>
      <c r="N5" s="7"/>
      <c r="O5" s="7"/>
      <c r="P5" s="7"/>
      <c r="Q5" s="10"/>
      <c r="R5" s="10"/>
      <c r="S5" s="10"/>
    </row>
    <row r="6" spans="1:19" ht="12" customHeight="1" thickBot="1">
      <c r="A6" s="12" t="s">
        <v>15</v>
      </c>
      <c r="B6" s="8"/>
      <c r="C6" s="8"/>
      <c r="D6" s="8"/>
      <c r="E6" s="8"/>
      <c r="F6" s="8"/>
      <c r="G6" s="8"/>
      <c r="H6" s="8"/>
      <c r="I6" s="13"/>
      <c r="J6" s="13"/>
      <c r="K6" s="13"/>
      <c r="L6" s="12"/>
      <c r="M6" s="12"/>
      <c r="N6" s="12"/>
      <c r="O6" s="12"/>
      <c r="P6" s="12"/>
      <c r="Q6" s="14"/>
      <c r="R6" s="15"/>
      <c r="S6" s="15"/>
    </row>
    <row r="7" spans="1:18" ht="12" customHeight="1">
      <c r="A7" s="16" t="s">
        <v>16</v>
      </c>
      <c r="B7" s="17" t="s">
        <v>17</v>
      </c>
      <c r="C7" s="18" t="s">
        <v>18</v>
      </c>
      <c r="D7" s="19" t="s">
        <v>19</v>
      </c>
      <c r="E7" s="19" t="s">
        <v>20</v>
      </c>
      <c r="F7" s="19" t="s">
        <v>21</v>
      </c>
      <c r="G7" s="19" t="s">
        <v>22</v>
      </c>
      <c r="H7" s="19" t="s">
        <v>23</v>
      </c>
      <c r="I7" s="19" t="s">
        <v>24</v>
      </c>
      <c r="J7" s="19" t="s">
        <v>24</v>
      </c>
      <c r="K7" s="19" t="s">
        <v>25</v>
      </c>
      <c r="L7" s="19" t="s">
        <v>26</v>
      </c>
      <c r="M7" s="19" t="s">
        <v>27</v>
      </c>
      <c r="N7" s="19">
        <v>100</v>
      </c>
      <c r="O7" s="19" t="s">
        <v>28</v>
      </c>
      <c r="P7" s="19" t="s">
        <v>28</v>
      </c>
      <c r="Q7" s="19" t="s">
        <v>29</v>
      </c>
      <c r="R7" s="20" t="s">
        <v>29</v>
      </c>
    </row>
    <row r="8" spans="1:18" ht="12" customHeight="1">
      <c r="A8" s="21" t="s">
        <v>30</v>
      </c>
      <c r="B8" s="12" t="s">
        <v>31</v>
      </c>
      <c r="C8" s="12"/>
      <c r="D8" s="12"/>
      <c r="E8" s="13"/>
      <c r="F8" s="13" t="s">
        <v>32</v>
      </c>
      <c r="G8" s="13" t="s">
        <v>33</v>
      </c>
      <c r="H8" s="13" t="s">
        <v>34</v>
      </c>
      <c r="I8" s="13"/>
      <c r="J8" s="13"/>
      <c r="K8" s="13"/>
      <c r="L8" s="13"/>
      <c r="M8" s="13" t="s">
        <v>35</v>
      </c>
      <c r="N8" s="13" t="s">
        <v>36</v>
      </c>
      <c r="O8" s="13" t="s">
        <v>37</v>
      </c>
      <c r="P8" s="13" t="s">
        <v>38</v>
      </c>
      <c r="Q8" s="13"/>
      <c r="R8" s="22"/>
    </row>
    <row r="9" spans="1:18" ht="10.5" customHeight="1" thickBot="1">
      <c r="A9" s="23"/>
      <c r="B9" s="24"/>
      <c r="C9" s="24"/>
      <c r="D9" s="24"/>
      <c r="E9" s="25" t="s">
        <v>39</v>
      </c>
      <c r="F9" s="25" t="s">
        <v>20</v>
      </c>
      <c r="G9" s="25" t="s">
        <v>40</v>
      </c>
      <c r="H9" s="25" t="s">
        <v>41</v>
      </c>
      <c r="I9" s="25" t="s">
        <v>42</v>
      </c>
      <c r="J9" s="25" t="s">
        <v>43</v>
      </c>
      <c r="K9" s="25" t="s">
        <v>44</v>
      </c>
      <c r="L9" s="25" t="s">
        <v>45</v>
      </c>
      <c r="M9" s="25" t="s">
        <v>45</v>
      </c>
      <c r="N9" s="25" t="s">
        <v>46</v>
      </c>
      <c r="O9" s="25"/>
      <c r="P9" s="25"/>
      <c r="Q9" s="25"/>
      <c r="R9" s="26"/>
    </row>
    <row r="10" spans="1:18" ht="12" customHeight="1">
      <c r="A10" s="27">
        <v>1</v>
      </c>
      <c r="B10" s="27" t="s">
        <v>47</v>
      </c>
      <c r="C10" s="28" t="s">
        <v>48</v>
      </c>
      <c r="D10" s="29" t="s">
        <v>47</v>
      </c>
      <c r="E10" s="30">
        <v>90.404</v>
      </c>
      <c r="F10" s="31">
        <f>RANK(E10,E$10:E$25,0)</f>
        <v>8</v>
      </c>
      <c r="G10" s="30">
        <v>62.181</v>
      </c>
      <c r="H10" s="32">
        <v>199.333</v>
      </c>
      <c r="I10" s="32">
        <v>37</v>
      </c>
      <c r="J10" s="33"/>
      <c r="K10" s="33"/>
      <c r="L10" s="33"/>
      <c r="M10" s="34"/>
      <c r="N10" s="33"/>
      <c r="O10" s="32">
        <v>5</v>
      </c>
      <c r="P10" s="32">
        <v>46.667</v>
      </c>
      <c r="Q10" s="33"/>
      <c r="R10" s="33"/>
    </row>
    <row r="11" spans="1:18" ht="12" customHeight="1">
      <c r="A11" s="35">
        <v>2</v>
      </c>
      <c r="B11" s="35" t="s">
        <v>49</v>
      </c>
      <c r="C11" s="36" t="s">
        <v>48</v>
      </c>
      <c r="D11" s="37" t="s">
        <v>50</v>
      </c>
      <c r="E11" s="38">
        <v>88.777</v>
      </c>
      <c r="F11" s="39">
        <f aca="true" t="shared" si="0" ref="F11:F25">RANK(E11,E$10:E$25,0)</f>
        <v>10</v>
      </c>
      <c r="G11" s="38">
        <v>61.898999999999994</v>
      </c>
      <c r="H11" s="9">
        <v>195.333</v>
      </c>
      <c r="I11" s="9">
        <v>37.667</v>
      </c>
      <c r="J11" s="40"/>
      <c r="K11" s="40"/>
      <c r="L11" s="40"/>
      <c r="M11" s="41"/>
      <c r="N11" s="40"/>
      <c r="O11" s="9">
        <v>5</v>
      </c>
      <c r="P11" s="9">
        <v>36.667</v>
      </c>
      <c r="Q11" s="40"/>
      <c r="R11" s="40"/>
    </row>
    <row r="12" spans="1:18" ht="12" customHeight="1">
      <c r="A12" s="35">
        <v>3</v>
      </c>
      <c r="B12" s="35" t="s">
        <v>51</v>
      </c>
      <c r="C12" s="36" t="s">
        <v>48</v>
      </c>
      <c r="D12" s="37" t="s">
        <v>52</v>
      </c>
      <c r="E12" s="38">
        <v>91.968</v>
      </c>
      <c r="F12" s="39">
        <f t="shared" si="0"/>
        <v>5</v>
      </c>
      <c r="G12" s="38">
        <v>62.03999999999999</v>
      </c>
      <c r="H12" s="9">
        <v>194.333</v>
      </c>
      <c r="I12" s="9">
        <v>41</v>
      </c>
      <c r="J12" s="40"/>
      <c r="K12" s="40"/>
      <c r="L12" s="40"/>
      <c r="M12" s="41"/>
      <c r="N12" s="40"/>
      <c r="O12" s="9">
        <v>5</v>
      </c>
      <c r="P12" s="9">
        <v>26.667</v>
      </c>
      <c r="Q12" s="40"/>
      <c r="R12" s="40"/>
    </row>
    <row r="13" spans="1:18" ht="12" customHeight="1">
      <c r="A13" s="35">
        <v>4</v>
      </c>
      <c r="B13" s="35" t="s">
        <v>53</v>
      </c>
      <c r="C13" s="36" t="s">
        <v>48</v>
      </c>
      <c r="D13" s="42" t="s">
        <v>54</v>
      </c>
      <c r="E13" s="38">
        <v>66.343</v>
      </c>
      <c r="F13" s="39">
        <f t="shared" si="0"/>
        <v>16</v>
      </c>
      <c r="G13" s="38">
        <v>59.78399999999999</v>
      </c>
      <c r="H13" s="9">
        <v>192</v>
      </c>
      <c r="I13" s="9">
        <v>38.667</v>
      </c>
      <c r="J13" s="40"/>
      <c r="K13" s="40"/>
      <c r="L13" s="40"/>
      <c r="M13" s="41"/>
      <c r="N13" s="40"/>
      <c r="O13" s="9">
        <v>5</v>
      </c>
      <c r="P13" s="9">
        <v>43.333</v>
      </c>
      <c r="Q13" s="40"/>
      <c r="R13" s="40"/>
    </row>
    <row r="14" spans="1:18" ht="12" customHeight="1">
      <c r="A14" s="35">
        <v>5</v>
      </c>
      <c r="B14" s="35" t="s">
        <v>55</v>
      </c>
      <c r="C14" s="36" t="s">
        <v>56</v>
      </c>
      <c r="D14" s="42" t="s">
        <v>57</v>
      </c>
      <c r="E14" s="38">
        <v>97.595</v>
      </c>
      <c r="F14" s="39">
        <f t="shared" si="0"/>
        <v>3</v>
      </c>
      <c r="G14" s="38">
        <v>62.462999999999994</v>
      </c>
      <c r="H14" s="9">
        <v>197.667</v>
      </c>
      <c r="I14" s="9">
        <v>37.333</v>
      </c>
      <c r="J14" s="40"/>
      <c r="K14" s="40"/>
      <c r="L14" s="40"/>
      <c r="M14" s="41"/>
      <c r="N14" s="40"/>
      <c r="O14" s="9">
        <v>2</v>
      </c>
      <c r="P14" s="9">
        <v>8.333</v>
      </c>
      <c r="Q14" s="40"/>
      <c r="R14" s="40"/>
    </row>
    <row r="15" spans="1:18" ht="12" customHeight="1">
      <c r="A15" s="35">
        <v>6</v>
      </c>
      <c r="B15" s="35" t="s">
        <v>58</v>
      </c>
      <c r="C15" s="36" t="s">
        <v>56</v>
      </c>
      <c r="D15" s="42" t="s">
        <v>59</v>
      </c>
      <c r="E15" s="38">
        <v>86.823</v>
      </c>
      <c r="F15" s="39">
        <f t="shared" si="0"/>
        <v>11</v>
      </c>
      <c r="G15" s="38">
        <v>62.745</v>
      </c>
      <c r="H15" s="9">
        <v>192.333</v>
      </c>
      <c r="I15" s="9">
        <v>35.667</v>
      </c>
      <c r="J15" s="40"/>
      <c r="K15" s="40"/>
      <c r="L15" s="40"/>
      <c r="M15" s="41"/>
      <c r="N15" s="40"/>
      <c r="O15" s="9">
        <v>4</v>
      </c>
      <c r="P15" s="9">
        <v>40</v>
      </c>
      <c r="Q15" s="40"/>
      <c r="R15" s="40"/>
    </row>
    <row r="16" spans="1:18" ht="12" customHeight="1">
      <c r="A16" s="35">
        <v>7</v>
      </c>
      <c r="B16" s="35" t="s">
        <v>60</v>
      </c>
      <c r="C16" s="36" t="s">
        <v>56</v>
      </c>
      <c r="D16" s="37" t="s">
        <v>61</v>
      </c>
      <c r="E16" s="38">
        <v>91.874</v>
      </c>
      <c r="F16" s="39">
        <f t="shared" si="0"/>
        <v>6</v>
      </c>
      <c r="G16" s="38">
        <v>62.885999999999996</v>
      </c>
      <c r="H16" s="9">
        <v>192</v>
      </c>
      <c r="I16" s="9">
        <v>37</v>
      </c>
      <c r="J16" s="40"/>
      <c r="K16" s="40"/>
      <c r="L16" s="40"/>
      <c r="M16" s="41"/>
      <c r="N16" s="40"/>
      <c r="O16" s="9">
        <v>3</v>
      </c>
      <c r="P16" s="9">
        <v>23.333</v>
      </c>
      <c r="Q16" s="40"/>
      <c r="R16" s="40"/>
    </row>
    <row r="17" spans="1:18" ht="12" customHeight="1">
      <c r="A17" s="35">
        <v>8</v>
      </c>
      <c r="B17" s="35" t="s">
        <v>62</v>
      </c>
      <c r="C17" s="36" t="s">
        <v>56</v>
      </c>
      <c r="D17" s="37" t="s">
        <v>63</v>
      </c>
      <c r="E17" s="38">
        <v>88.946</v>
      </c>
      <c r="F17" s="39">
        <f t="shared" si="0"/>
        <v>9</v>
      </c>
      <c r="G17" s="38">
        <v>61.053</v>
      </c>
      <c r="H17" s="9">
        <v>195</v>
      </c>
      <c r="I17" s="9">
        <v>34.667</v>
      </c>
      <c r="J17" s="40"/>
      <c r="K17" s="40"/>
      <c r="L17" s="40"/>
      <c r="M17" s="41"/>
      <c r="N17" s="40"/>
      <c r="O17" s="9">
        <v>5</v>
      </c>
      <c r="P17" s="9">
        <v>30</v>
      </c>
      <c r="Q17" s="40"/>
      <c r="R17" s="40"/>
    </row>
    <row r="18" spans="1:18" ht="12" customHeight="1">
      <c r="A18" s="35">
        <v>9</v>
      </c>
      <c r="B18" s="35" t="s">
        <v>64</v>
      </c>
      <c r="C18" s="36" t="s">
        <v>56</v>
      </c>
      <c r="D18" s="37" t="s">
        <v>65</v>
      </c>
      <c r="E18" s="38">
        <v>97.903</v>
      </c>
      <c r="F18" s="39">
        <f t="shared" si="0"/>
        <v>2</v>
      </c>
      <c r="G18" s="38">
        <v>62.321999999999996</v>
      </c>
      <c r="H18" s="9">
        <v>193.667</v>
      </c>
      <c r="I18" s="9">
        <v>35.667</v>
      </c>
      <c r="J18" s="40"/>
      <c r="K18" s="40"/>
      <c r="L18" s="40"/>
      <c r="M18" s="41"/>
      <c r="N18" s="40"/>
      <c r="O18" s="9">
        <v>5</v>
      </c>
      <c r="P18" s="9">
        <v>26.667</v>
      </c>
      <c r="Q18" s="40"/>
      <c r="R18" s="40"/>
    </row>
    <row r="19" spans="1:18" ht="12" customHeight="1">
      <c r="A19" s="35">
        <v>10</v>
      </c>
      <c r="B19" s="35" t="s">
        <v>66</v>
      </c>
      <c r="C19" s="36" t="s">
        <v>56</v>
      </c>
      <c r="D19" s="37" t="s">
        <v>67</v>
      </c>
      <c r="E19" s="38">
        <v>97.375</v>
      </c>
      <c r="F19" s="39">
        <f t="shared" si="0"/>
        <v>4</v>
      </c>
      <c r="G19" s="38">
        <v>62.60399999999999</v>
      </c>
      <c r="H19" s="9">
        <v>194.333</v>
      </c>
      <c r="I19" s="9">
        <v>36</v>
      </c>
      <c r="J19" s="40"/>
      <c r="K19" s="40"/>
      <c r="L19" s="40"/>
      <c r="M19" s="41"/>
      <c r="N19" s="40"/>
      <c r="O19" s="9">
        <v>1.333</v>
      </c>
      <c r="P19" s="9">
        <v>3.445</v>
      </c>
      <c r="Q19" s="40"/>
      <c r="R19" s="40"/>
    </row>
    <row r="20" spans="1:18" ht="12" customHeight="1">
      <c r="A20" s="35">
        <v>11</v>
      </c>
      <c r="B20" s="35" t="s">
        <v>68</v>
      </c>
      <c r="C20" s="36" t="s">
        <v>69</v>
      </c>
      <c r="D20" s="37" t="s">
        <v>70</v>
      </c>
      <c r="E20" s="38">
        <v>83.258</v>
      </c>
      <c r="F20" s="39">
        <f t="shared" si="0"/>
        <v>14</v>
      </c>
      <c r="G20" s="38">
        <v>60.489</v>
      </c>
      <c r="H20" s="9">
        <v>193.667</v>
      </c>
      <c r="I20" s="9">
        <v>36.333</v>
      </c>
      <c r="J20" s="40"/>
      <c r="K20" s="40"/>
      <c r="L20" s="40"/>
      <c r="M20" s="41"/>
      <c r="N20" s="40"/>
      <c r="O20" s="9">
        <v>5</v>
      </c>
      <c r="P20" s="9">
        <v>43.333</v>
      </c>
      <c r="Q20" s="40"/>
      <c r="R20" s="40"/>
    </row>
    <row r="21" spans="1:18" ht="12" customHeight="1">
      <c r="A21" s="35">
        <v>12</v>
      </c>
      <c r="B21" s="35" t="s">
        <v>71</v>
      </c>
      <c r="C21" s="36" t="s">
        <v>69</v>
      </c>
      <c r="D21" s="37" t="s">
        <v>72</v>
      </c>
      <c r="E21" s="38">
        <v>79.205</v>
      </c>
      <c r="F21" s="39">
        <f t="shared" si="0"/>
        <v>15</v>
      </c>
      <c r="G21" s="38">
        <v>63.590999999999994</v>
      </c>
      <c r="H21" s="9">
        <v>194</v>
      </c>
      <c r="I21" s="9">
        <v>36.333</v>
      </c>
      <c r="J21" s="40"/>
      <c r="K21" s="40"/>
      <c r="L21" s="40"/>
      <c r="M21" s="41"/>
      <c r="N21" s="40"/>
      <c r="O21" s="9">
        <v>6</v>
      </c>
      <c r="P21" s="9">
        <v>56.667</v>
      </c>
      <c r="Q21" s="40"/>
      <c r="R21" s="40"/>
    </row>
    <row r="22" spans="1:18" ht="12" customHeight="1">
      <c r="A22" s="35">
        <v>13</v>
      </c>
      <c r="B22" s="35" t="s">
        <v>73</v>
      </c>
      <c r="C22" s="36" t="s">
        <v>69</v>
      </c>
      <c r="D22" s="37" t="s">
        <v>74</v>
      </c>
      <c r="E22" s="38">
        <v>100.839</v>
      </c>
      <c r="F22" s="39">
        <f t="shared" si="0"/>
        <v>1</v>
      </c>
      <c r="G22" s="38">
        <v>62.462999999999994</v>
      </c>
      <c r="H22" s="9">
        <v>192.333</v>
      </c>
      <c r="I22" s="9">
        <v>36.667</v>
      </c>
      <c r="J22" s="40"/>
      <c r="K22" s="40"/>
      <c r="L22" s="40"/>
      <c r="M22" s="41"/>
      <c r="N22" s="40"/>
      <c r="O22" s="9">
        <v>5</v>
      </c>
      <c r="P22" s="9">
        <v>13.333</v>
      </c>
      <c r="Q22" s="40"/>
      <c r="R22" s="40"/>
    </row>
    <row r="23" spans="1:18" ht="12" customHeight="1">
      <c r="A23" s="35">
        <v>14</v>
      </c>
      <c r="B23" s="35" t="s">
        <v>75</v>
      </c>
      <c r="C23" s="42" t="s">
        <v>69</v>
      </c>
      <c r="D23" s="42" t="s">
        <v>76</v>
      </c>
      <c r="E23" s="38">
        <v>90.683</v>
      </c>
      <c r="F23" s="39">
        <f t="shared" si="0"/>
        <v>7</v>
      </c>
      <c r="G23" s="38">
        <v>63.73199999999999</v>
      </c>
      <c r="H23" s="9">
        <v>198</v>
      </c>
      <c r="I23" s="9">
        <v>39</v>
      </c>
      <c r="J23" s="40"/>
      <c r="K23" s="40"/>
      <c r="L23" s="40"/>
      <c r="M23" s="41"/>
      <c r="N23" s="40"/>
      <c r="O23" s="9">
        <v>5</v>
      </c>
      <c r="P23" s="9">
        <v>43.333</v>
      </c>
      <c r="Q23" s="40"/>
      <c r="R23" s="40"/>
    </row>
    <row r="24" spans="1:18" ht="12" customHeight="1">
      <c r="A24" s="35">
        <v>15</v>
      </c>
      <c r="B24" s="35" t="s">
        <v>77</v>
      </c>
      <c r="C24" s="42" t="s">
        <v>69</v>
      </c>
      <c r="D24" s="42" t="s">
        <v>78</v>
      </c>
      <c r="E24" s="38">
        <v>85.333</v>
      </c>
      <c r="F24" s="39">
        <f t="shared" si="0"/>
        <v>13</v>
      </c>
      <c r="G24" s="38">
        <v>61.898999999999994</v>
      </c>
      <c r="H24" s="9">
        <v>194.333</v>
      </c>
      <c r="I24" s="9">
        <v>32.667</v>
      </c>
      <c r="J24" s="40"/>
      <c r="K24" s="40"/>
      <c r="L24" s="40"/>
      <c r="M24" s="41"/>
      <c r="N24" s="40"/>
      <c r="O24" s="9">
        <v>5</v>
      </c>
      <c r="P24" s="9">
        <v>36.667</v>
      </c>
      <c r="Q24" s="40"/>
      <c r="R24" s="40"/>
    </row>
    <row r="25" spans="1:18" ht="12" customHeight="1" thickBot="1">
      <c r="A25" s="43">
        <v>16</v>
      </c>
      <c r="B25" s="43" t="s">
        <v>79</v>
      </c>
      <c r="C25" s="44" t="s">
        <v>69</v>
      </c>
      <c r="D25" s="44" t="s">
        <v>80</v>
      </c>
      <c r="E25" s="45">
        <v>86.114</v>
      </c>
      <c r="F25" s="46">
        <f t="shared" si="0"/>
        <v>12</v>
      </c>
      <c r="G25" s="45">
        <v>62.03999999999999</v>
      </c>
      <c r="H25" s="47">
        <v>193.333</v>
      </c>
      <c r="I25" s="47">
        <v>34.667</v>
      </c>
      <c r="J25" s="15"/>
      <c r="K25" s="15"/>
      <c r="L25" s="15"/>
      <c r="M25" s="48"/>
      <c r="N25" s="15"/>
      <c r="O25" s="47">
        <v>5</v>
      </c>
      <c r="P25" s="47">
        <v>26.667</v>
      </c>
      <c r="Q25" s="15"/>
      <c r="R25" s="15"/>
    </row>
    <row r="26" spans="1:18" ht="12" customHeight="1">
      <c r="A26" s="49"/>
      <c r="B26" s="50" t="s">
        <v>81</v>
      </c>
      <c r="C26" s="50"/>
      <c r="D26" s="50"/>
      <c r="E26" s="51">
        <v>88.965</v>
      </c>
      <c r="F26" s="50"/>
      <c r="G26" s="51">
        <f>AVERAGE(G10:G25)</f>
        <v>62.136937499999995</v>
      </c>
      <c r="H26" s="52">
        <v>194.479</v>
      </c>
      <c r="I26" s="52">
        <v>36.646</v>
      </c>
      <c r="J26" s="50"/>
      <c r="K26" s="50"/>
      <c r="L26" s="50"/>
      <c r="M26" s="50"/>
      <c r="N26" s="53"/>
      <c r="O26" s="52">
        <v>4.458</v>
      </c>
      <c r="P26" s="52">
        <v>31.569</v>
      </c>
      <c r="Q26" s="50"/>
      <c r="R26" s="54"/>
    </row>
    <row r="27" spans="1:18" ht="12" customHeight="1">
      <c r="A27" s="55"/>
      <c r="B27" s="40" t="s">
        <v>82</v>
      </c>
      <c r="C27" s="40"/>
      <c r="D27" s="40"/>
      <c r="E27" s="38">
        <v>14.54</v>
      </c>
      <c r="F27" s="40"/>
      <c r="G27" s="40"/>
      <c r="H27" s="9">
        <v>1.612</v>
      </c>
      <c r="I27" s="9">
        <v>1.346</v>
      </c>
      <c r="J27" s="40"/>
      <c r="K27" s="40"/>
      <c r="L27" s="40"/>
      <c r="M27" s="40"/>
      <c r="N27" s="40"/>
      <c r="O27" s="9">
        <v>1.357</v>
      </c>
      <c r="P27" s="9">
        <v>17.114</v>
      </c>
      <c r="Q27" s="40"/>
      <c r="R27" s="56"/>
    </row>
    <row r="28" spans="1:18" ht="12" customHeight="1" thickBot="1">
      <c r="A28" s="57"/>
      <c r="B28" s="58" t="s">
        <v>83</v>
      </c>
      <c r="C28" s="58"/>
      <c r="D28" s="58"/>
      <c r="E28" s="59">
        <v>9.74</v>
      </c>
      <c r="F28" s="58"/>
      <c r="G28" s="58"/>
      <c r="H28" s="60">
        <v>0.5</v>
      </c>
      <c r="I28" s="60">
        <v>2.2</v>
      </c>
      <c r="J28" s="58"/>
      <c r="K28" s="58"/>
      <c r="L28" s="58"/>
      <c r="M28" s="58"/>
      <c r="N28" s="58"/>
      <c r="O28" s="60">
        <v>18.26</v>
      </c>
      <c r="P28" s="60">
        <v>32.46</v>
      </c>
      <c r="Q28" s="58"/>
      <c r="R28" s="61"/>
    </row>
    <row r="29" spans="1:20" ht="12">
      <c r="A29" s="62" t="s">
        <v>84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ht="13.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Adrienne Burke</dc:creator>
  <cp:keywords/>
  <dc:description/>
  <cp:lastModifiedBy>abburke</cp:lastModifiedBy>
  <dcterms:created xsi:type="dcterms:W3CDTF">2011-12-14T00:19:07Z</dcterms:created>
  <dcterms:modified xsi:type="dcterms:W3CDTF">2011-12-14T22:17:22Z</dcterms:modified>
  <cp:category/>
  <cp:version/>
  <cp:contentType/>
  <cp:contentStatus/>
</cp:coreProperties>
</file>